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danh sach" sheetId="1" r:id="rId1"/>
  </sheets>
  <definedNames>
    <definedName name="_xlnm.Print_Titles" localSheetId="0">'danh sach'!$8:$11</definedName>
  </definedNames>
  <calcPr fullCalcOnLoad="1"/>
</workbook>
</file>

<file path=xl/sharedStrings.xml><?xml version="1.0" encoding="utf-8"?>
<sst xmlns="http://schemas.openxmlformats.org/spreadsheetml/2006/main" count="63" uniqueCount="50">
  <si>
    <t>CỘNG HÒA XÃ HỘI CHỦ NGHĨA VIỆT NAM</t>
  </si>
  <si>
    <t>ỦY BAN NHÂN DÂN QUẬN 8</t>
  </si>
  <si>
    <t>Độc lập-Tự do-Hạnh phúc</t>
  </si>
  <si>
    <t>STT</t>
  </si>
  <si>
    <t>Cơ quan, đơn vị</t>
  </si>
  <si>
    <t>Văn hóa-Xã hội</t>
  </si>
  <si>
    <t>Tư pháp-Hộ tịch</t>
  </si>
  <si>
    <t>Văn phòng-Thống kê</t>
  </si>
  <si>
    <t>Tổng cộng</t>
  </si>
  <si>
    <t>Người lập biểu</t>
  </si>
  <si>
    <t>Vị trí việc làm cần tuyển dụng</t>
  </si>
  <si>
    <t>Phòng Quản lý đô thị Quận 8</t>
  </si>
  <si>
    <t>Ngạch chuyên viên</t>
  </si>
  <si>
    <t>Ngạch cán sự</t>
  </si>
  <si>
    <t>Số biên chế công chức còn thiếu</t>
  </si>
  <si>
    <t>Luật</t>
  </si>
  <si>
    <t>Chuyên ngành</t>
  </si>
  <si>
    <t>Số biên chế công chức hiện có</t>
  </si>
  <si>
    <t>5=3-4</t>
  </si>
  <si>
    <t>Biên chế công chức được giao năm 2016</t>
  </si>
  <si>
    <t>Chuyên ngành và số lượng người cần tuyển</t>
  </si>
  <si>
    <t xml:space="preserve">Số lượng người cần tuyển </t>
  </si>
  <si>
    <t xml:space="preserve">Số lượng  người cần tuyển </t>
  </si>
  <si>
    <t>Ủy ban nhân dân Phường 3 Quận 8</t>
  </si>
  <si>
    <t>Ủy ban nhân dân Phường 4 Quận 8</t>
  </si>
  <si>
    <t>Kế toán</t>
  </si>
  <si>
    <t>Ủy ban nhân dân Phường 2 Quận 8</t>
  </si>
  <si>
    <t>Xã hội học</t>
  </si>
  <si>
    <t>Tài chính-Kế toán</t>
  </si>
  <si>
    <t>Địa chính-Xây dựng-Đô thị và Môi trường</t>
  </si>
  <si>
    <t>Công nghệ và Quản lý môi trường</t>
  </si>
  <si>
    <t>Ủy ban nhân dân Phường 7 Quận 8</t>
  </si>
  <si>
    <t>Ủy ban nhân dân Phường 8 Quận 8</t>
  </si>
  <si>
    <t>Ủy ban nhân dân Phường 9 Quận 8</t>
  </si>
  <si>
    <t>Tài chính-Ngân hàng</t>
  </si>
  <si>
    <t>Ủy ban nhân dân Phường  14 Quận 8</t>
  </si>
  <si>
    <t>Tài chính</t>
  </si>
  <si>
    <t>Ủy ban nhân dân Phường  15 Quận 8</t>
  </si>
  <si>
    <t>Tài chính-Kế toán, Kế toán, Kiểm toán, Tài chính-Ngân hàng, Kế toán-Tin học</t>
  </si>
  <si>
    <t>Quản lý hạ tầng và phát triển đô thị</t>
  </si>
  <si>
    <t>Quản lý xây dựng</t>
  </si>
  <si>
    <t>Quản lý đất đai</t>
  </si>
  <si>
    <t>Kỹ thuật xây dựng công trình</t>
  </si>
  <si>
    <t>Ủy ban nhân dân Phường 6 Quận 8</t>
  </si>
  <si>
    <t>Trần Văn Dũng</t>
  </si>
  <si>
    <t>( ĐTDĐ: 0914531781)</t>
  </si>
  <si>
    <t xml:space="preserve">NHU CẦU TUYỂN DỤNG CÔNG CHỨC NĂM 2016 </t>
  </si>
  <si>
    <t xml:space="preserve">                                                      Bùi Tá Hoàng Vũ</t>
  </si>
  <si>
    <t xml:space="preserve">                                                           CHỦ TỊCH</t>
  </si>
  <si>
    <t>(Kèm theo Công văn số    254/UBND-NV ngày 08 tháng 8 năm 2016)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</si>
</sst>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</xdr:row>
      <xdr:rowOff>114300</xdr:rowOff>
    </xdr:from>
    <xdr:to>
      <xdr:col>1</xdr:col>
      <xdr:colOff>1438275</xdr:colOff>
      <xdr:row>2</xdr:row>
      <xdr:rowOff>114300</xdr:rowOff>
    </xdr:to>
    <xdr:sp>
      <xdr:nvSpPr>
        <xdr:cNvPr id="1" name="Line 65"/>
        <xdr:cNvSpPr>
          <a:spLocks/>
        </xdr:cNvSpPr>
      </xdr:nvSpPr>
      <xdr:spPr>
        <a:xfrm>
          <a:off x="1190625" y="6096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1657350</xdr:colOff>
      <xdr:row>3</xdr:row>
      <xdr:rowOff>28575</xdr:rowOff>
    </xdr:from>
    <xdr:to>
      <xdr:col>8</xdr:col>
      <xdr:colOff>19050</xdr:colOff>
      <xdr:row>3</xdr:row>
      <xdr:rowOff>28575</xdr:rowOff>
    </xdr:to>
    <xdr:sp>
      <xdr:nvSpPr>
        <xdr:cNvPr id="2" name="Straight Connector 4"/>
        <xdr:cNvSpPr>
          <a:spLocks/>
        </xdr:cNvSpPr>
      </xdr:nvSpPr>
      <xdr:spPr>
        <a:xfrm>
          <a:off x="7096125" y="7239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7.00390625" style="3" customWidth="1"/>
    <col min="2" max="2" width="34.8515625" style="1" customWidth="1"/>
    <col min="3" max="3" width="7.00390625" style="1" hidden="1" customWidth="1"/>
    <col min="4" max="4" width="8.57421875" style="1" hidden="1" customWidth="1"/>
    <col min="5" max="5" width="8.28125" style="1" hidden="1" customWidth="1"/>
    <col min="6" max="6" width="39.7109375" style="1" customWidth="1"/>
    <col min="7" max="7" width="38.140625" style="1" customWidth="1"/>
    <col min="8" max="8" width="16.57421875" style="1" customWidth="1"/>
    <col min="9" max="9" width="11.421875" style="1" customWidth="1"/>
    <col min="10" max="10" width="13.421875" style="1" customWidth="1"/>
    <col min="11" max="16384" width="9.140625" style="1" customWidth="1"/>
  </cols>
  <sheetData>
    <row r="1" ht="16.5" customHeight="1">
      <c r="J1" s="20"/>
    </row>
    <row r="2" spans="1:10" s="5" customFormat="1" ht="22.5" customHeight="1">
      <c r="A2" s="29" t="s">
        <v>1</v>
      </c>
      <c r="B2" s="29"/>
      <c r="C2" s="11"/>
      <c r="D2" s="12"/>
      <c r="G2" s="29" t="s">
        <v>0</v>
      </c>
      <c r="H2" s="30"/>
      <c r="I2" s="30"/>
      <c r="J2" s="30"/>
    </row>
    <row r="3" spans="1:10" s="5" customFormat="1" ht="15.75">
      <c r="A3" s="36"/>
      <c r="B3" s="36"/>
      <c r="C3" s="13"/>
      <c r="D3" s="9"/>
      <c r="G3" s="29" t="s">
        <v>2</v>
      </c>
      <c r="H3" s="30"/>
      <c r="I3" s="30"/>
      <c r="J3" s="30"/>
    </row>
    <row r="4" spans="1:10" s="5" customFormat="1" ht="25.5" customHeight="1">
      <c r="A4" s="8"/>
      <c r="G4" s="10"/>
      <c r="H4" s="10"/>
      <c r="I4" s="10"/>
      <c r="J4" s="10"/>
    </row>
    <row r="5" spans="1:10" s="5" customFormat="1" ht="31.5" customHeight="1">
      <c r="A5" s="33" t="s">
        <v>46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s="5" customFormat="1" ht="31.5" customHeight="1">
      <c r="A6" s="33" t="s">
        <v>49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31.5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s="4" customFormat="1" ht="37.5" customHeight="1">
      <c r="A8" s="32" t="s">
        <v>3</v>
      </c>
      <c r="B8" s="32" t="s">
        <v>4</v>
      </c>
      <c r="C8" s="32" t="s">
        <v>19</v>
      </c>
      <c r="D8" s="32" t="s">
        <v>17</v>
      </c>
      <c r="E8" s="32" t="s">
        <v>14</v>
      </c>
      <c r="F8" s="32" t="s">
        <v>10</v>
      </c>
      <c r="G8" s="32" t="s">
        <v>20</v>
      </c>
      <c r="H8" s="32"/>
      <c r="I8" s="32"/>
      <c r="J8" s="32"/>
    </row>
    <row r="9" spans="1:10" s="4" customFormat="1" ht="24.75" customHeight="1">
      <c r="A9" s="32"/>
      <c r="B9" s="32"/>
      <c r="C9" s="32"/>
      <c r="D9" s="32"/>
      <c r="E9" s="32"/>
      <c r="F9" s="32"/>
      <c r="G9" s="32" t="s">
        <v>12</v>
      </c>
      <c r="H9" s="34"/>
      <c r="I9" s="32" t="s">
        <v>13</v>
      </c>
      <c r="J9" s="34"/>
    </row>
    <row r="10" spans="1:10" s="4" customFormat="1" ht="42.75" customHeight="1">
      <c r="A10" s="32"/>
      <c r="B10" s="32"/>
      <c r="C10" s="32"/>
      <c r="D10" s="32"/>
      <c r="E10" s="32"/>
      <c r="F10" s="32"/>
      <c r="G10" s="19" t="s">
        <v>16</v>
      </c>
      <c r="H10" s="19" t="s">
        <v>21</v>
      </c>
      <c r="I10" s="19" t="s">
        <v>16</v>
      </c>
      <c r="J10" s="19" t="s">
        <v>22</v>
      </c>
    </row>
    <row r="11" spans="1:10" s="7" customFormat="1" ht="27" customHeight="1">
      <c r="A11" s="6">
        <v>1</v>
      </c>
      <c r="B11" s="6">
        <v>2</v>
      </c>
      <c r="C11" s="6">
        <v>3</v>
      </c>
      <c r="D11" s="6">
        <v>4</v>
      </c>
      <c r="E11" s="6" t="s">
        <v>18</v>
      </c>
      <c r="F11" s="6">
        <v>3</v>
      </c>
      <c r="G11" s="6">
        <v>4</v>
      </c>
      <c r="H11" s="6">
        <v>5</v>
      </c>
      <c r="I11" s="6">
        <v>6</v>
      </c>
      <c r="J11" s="6">
        <v>7</v>
      </c>
    </row>
    <row r="12" spans="1:10" s="5" customFormat="1" ht="45" customHeight="1">
      <c r="A12" s="28">
        <v>1</v>
      </c>
      <c r="B12" s="39" t="s">
        <v>11</v>
      </c>
      <c r="C12" s="41">
        <v>27</v>
      </c>
      <c r="D12" s="41">
        <v>24</v>
      </c>
      <c r="E12" s="41">
        <v>3</v>
      </c>
      <c r="F12" s="15" t="s">
        <v>39</v>
      </c>
      <c r="G12" s="15" t="s">
        <v>41</v>
      </c>
      <c r="H12" s="16">
        <v>1</v>
      </c>
      <c r="I12" s="15"/>
      <c r="J12" s="16"/>
    </row>
    <row r="13" spans="1:10" s="5" customFormat="1" ht="49.5" customHeight="1">
      <c r="A13" s="28"/>
      <c r="B13" s="40"/>
      <c r="C13" s="42"/>
      <c r="D13" s="42"/>
      <c r="E13" s="42"/>
      <c r="F13" s="15" t="s">
        <v>40</v>
      </c>
      <c r="G13" s="15" t="s">
        <v>42</v>
      </c>
      <c r="H13" s="16">
        <v>1</v>
      </c>
      <c r="I13" s="15"/>
      <c r="J13" s="16"/>
    </row>
    <row r="14" spans="1:10" s="23" customFormat="1" ht="32.25" customHeight="1">
      <c r="A14" s="28">
        <v>2</v>
      </c>
      <c r="B14" s="37" t="s">
        <v>26</v>
      </c>
      <c r="C14" s="27">
        <v>14</v>
      </c>
      <c r="D14" s="27">
        <v>11</v>
      </c>
      <c r="E14" s="27">
        <v>3</v>
      </c>
      <c r="F14" s="21" t="s">
        <v>7</v>
      </c>
      <c r="G14" s="21" t="s">
        <v>15</v>
      </c>
      <c r="H14" s="22">
        <v>1</v>
      </c>
      <c r="I14" s="21"/>
      <c r="J14" s="22"/>
    </row>
    <row r="15" spans="1:10" s="5" customFormat="1" ht="32.25" customHeight="1">
      <c r="A15" s="28"/>
      <c r="B15" s="43"/>
      <c r="C15" s="35"/>
      <c r="D15" s="28"/>
      <c r="E15" s="28"/>
      <c r="F15" s="15" t="s">
        <v>5</v>
      </c>
      <c r="G15" s="15" t="s">
        <v>27</v>
      </c>
      <c r="H15" s="16">
        <v>2</v>
      </c>
      <c r="I15" s="15"/>
      <c r="J15" s="16"/>
    </row>
    <row r="16" spans="1:10" s="5" customFormat="1" ht="32.25" customHeight="1">
      <c r="A16" s="24">
        <v>3</v>
      </c>
      <c r="B16" s="25" t="s">
        <v>23</v>
      </c>
      <c r="C16" s="16">
        <v>14</v>
      </c>
      <c r="D16" s="16">
        <v>10</v>
      </c>
      <c r="E16" s="16">
        <v>4</v>
      </c>
      <c r="F16" s="15" t="s">
        <v>6</v>
      </c>
      <c r="G16" s="15" t="s">
        <v>15</v>
      </c>
      <c r="H16" s="16">
        <v>1</v>
      </c>
      <c r="I16" s="15"/>
      <c r="J16" s="16"/>
    </row>
    <row r="17" spans="1:10" s="5" customFormat="1" ht="27" customHeight="1">
      <c r="A17" s="28">
        <v>4</v>
      </c>
      <c r="B17" s="37" t="s">
        <v>24</v>
      </c>
      <c r="C17" s="27">
        <v>14</v>
      </c>
      <c r="D17" s="27">
        <v>11</v>
      </c>
      <c r="E17" s="27">
        <v>3</v>
      </c>
      <c r="F17" s="15" t="s">
        <v>28</v>
      </c>
      <c r="G17" s="15" t="s">
        <v>25</v>
      </c>
      <c r="H17" s="16">
        <v>1</v>
      </c>
      <c r="I17" s="15"/>
      <c r="J17" s="16"/>
    </row>
    <row r="18" spans="1:13" s="5" customFormat="1" ht="54" customHeight="1">
      <c r="A18" s="28"/>
      <c r="B18" s="37"/>
      <c r="C18" s="27"/>
      <c r="D18" s="27"/>
      <c r="E18" s="27"/>
      <c r="F18" s="15" t="s">
        <v>29</v>
      </c>
      <c r="G18" s="15" t="s">
        <v>30</v>
      </c>
      <c r="H18" s="16">
        <v>1</v>
      </c>
      <c r="I18" s="15"/>
      <c r="J18" s="16"/>
      <c r="M18" s="5">
        <f>48+67+32</f>
        <v>147</v>
      </c>
    </row>
    <row r="19" spans="1:10" s="5" customFormat="1" ht="32.25" customHeight="1">
      <c r="A19" s="24">
        <v>5</v>
      </c>
      <c r="B19" s="25" t="s">
        <v>43</v>
      </c>
      <c r="C19" s="16">
        <v>14</v>
      </c>
      <c r="D19" s="16">
        <v>12</v>
      </c>
      <c r="E19" s="16">
        <v>2</v>
      </c>
      <c r="F19" s="15" t="s">
        <v>6</v>
      </c>
      <c r="G19" s="15" t="s">
        <v>15</v>
      </c>
      <c r="H19" s="16">
        <v>1</v>
      </c>
      <c r="I19" s="15"/>
      <c r="J19" s="16"/>
    </row>
    <row r="20" spans="1:10" s="5" customFormat="1" ht="32.25" customHeight="1">
      <c r="A20" s="24">
        <v>6</v>
      </c>
      <c r="B20" s="25" t="s">
        <v>31</v>
      </c>
      <c r="C20" s="16">
        <v>14</v>
      </c>
      <c r="D20" s="16">
        <v>13</v>
      </c>
      <c r="E20" s="16">
        <f>C20-D20</f>
        <v>1</v>
      </c>
      <c r="F20" s="15" t="s">
        <v>6</v>
      </c>
      <c r="G20" s="15" t="s">
        <v>15</v>
      </c>
      <c r="H20" s="16">
        <v>1</v>
      </c>
      <c r="I20" s="15"/>
      <c r="J20" s="16"/>
    </row>
    <row r="21" spans="1:10" s="5" customFormat="1" ht="32.25" customHeight="1">
      <c r="A21" s="24">
        <v>7</v>
      </c>
      <c r="B21" s="25" t="s">
        <v>32</v>
      </c>
      <c r="C21" s="16">
        <v>11</v>
      </c>
      <c r="D21" s="16">
        <v>9</v>
      </c>
      <c r="E21" s="16">
        <v>2</v>
      </c>
      <c r="F21" s="15" t="s">
        <v>28</v>
      </c>
      <c r="G21" s="15" t="s">
        <v>25</v>
      </c>
      <c r="H21" s="16">
        <v>2</v>
      </c>
      <c r="I21" s="15"/>
      <c r="J21" s="16"/>
    </row>
    <row r="22" spans="1:10" s="23" customFormat="1" ht="32.25" customHeight="1">
      <c r="A22" s="28">
        <v>8</v>
      </c>
      <c r="B22" s="37" t="s">
        <v>33</v>
      </c>
      <c r="C22" s="27">
        <v>14</v>
      </c>
      <c r="D22" s="27">
        <v>11</v>
      </c>
      <c r="E22" s="27">
        <v>3</v>
      </c>
      <c r="F22" s="21" t="s">
        <v>28</v>
      </c>
      <c r="G22" s="21" t="s">
        <v>34</v>
      </c>
      <c r="H22" s="22">
        <v>1</v>
      </c>
      <c r="I22" s="21"/>
      <c r="J22" s="22"/>
    </row>
    <row r="23" spans="1:10" s="5" customFormat="1" ht="32.25" customHeight="1">
      <c r="A23" s="28"/>
      <c r="B23" s="43"/>
      <c r="C23" s="35"/>
      <c r="D23" s="28"/>
      <c r="E23" s="28"/>
      <c r="F23" s="15" t="s">
        <v>6</v>
      </c>
      <c r="G23" s="15" t="s">
        <v>15</v>
      </c>
      <c r="H23" s="16">
        <v>1</v>
      </c>
      <c r="I23" s="15"/>
      <c r="J23" s="16"/>
    </row>
    <row r="24" spans="1:10" s="5" customFormat="1" ht="54" customHeight="1">
      <c r="A24" s="24">
        <v>9</v>
      </c>
      <c r="B24" s="25" t="s">
        <v>35</v>
      </c>
      <c r="C24" s="16">
        <v>14</v>
      </c>
      <c r="D24" s="16">
        <v>13</v>
      </c>
      <c r="E24" s="16">
        <f>C24-D24</f>
        <v>1</v>
      </c>
      <c r="F24" s="21" t="s">
        <v>28</v>
      </c>
      <c r="G24" s="15" t="s">
        <v>36</v>
      </c>
      <c r="H24" s="16">
        <v>1</v>
      </c>
      <c r="I24" s="15"/>
      <c r="J24" s="16"/>
    </row>
    <row r="25" spans="1:13" s="5" customFormat="1" ht="81.75" customHeight="1">
      <c r="A25" s="24">
        <v>10</v>
      </c>
      <c r="B25" s="25" t="s">
        <v>37</v>
      </c>
      <c r="C25" s="16">
        <v>14</v>
      </c>
      <c r="D25" s="16">
        <v>13</v>
      </c>
      <c r="E25" s="16">
        <f>C25-D25</f>
        <v>1</v>
      </c>
      <c r="F25" s="21" t="s">
        <v>28</v>
      </c>
      <c r="G25" s="15" t="s">
        <v>38</v>
      </c>
      <c r="H25" s="16">
        <v>1</v>
      </c>
      <c r="I25" s="15"/>
      <c r="J25" s="16"/>
      <c r="M25" s="5">
        <f>115+158+50</f>
        <v>323</v>
      </c>
    </row>
    <row r="26" spans="1:10" s="12" customFormat="1" ht="21.75" customHeight="1">
      <c r="A26" s="16"/>
      <c r="B26" s="17" t="s">
        <v>8</v>
      </c>
      <c r="C26" s="17">
        <f>SUM(C12:C25)</f>
        <v>150</v>
      </c>
      <c r="D26" s="17">
        <f>SUM(D12:D25)</f>
        <v>127</v>
      </c>
      <c r="E26" s="17">
        <f>SUM(E12:E25)</f>
        <v>23</v>
      </c>
      <c r="F26" s="17"/>
      <c r="G26" s="17"/>
      <c r="H26" s="17">
        <f>SUM(H12:H25)</f>
        <v>16</v>
      </c>
      <c r="I26" s="17"/>
      <c r="J26" s="17"/>
    </row>
    <row r="28" spans="1:10" ht="18">
      <c r="A28" s="1"/>
      <c r="C28" s="3"/>
      <c r="F28" s="2"/>
      <c r="G28" s="31"/>
      <c r="H28" s="31"/>
      <c r="I28" s="31"/>
      <c r="J28" s="31"/>
    </row>
    <row r="29" spans="1:10" ht="21" customHeight="1">
      <c r="A29" s="1"/>
      <c r="B29" s="14" t="s">
        <v>9</v>
      </c>
      <c r="C29" s="3"/>
      <c r="G29" s="38" t="s">
        <v>48</v>
      </c>
      <c r="H29" s="38"/>
      <c r="I29" s="38"/>
      <c r="J29" s="38"/>
    </row>
    <row r="30" spans="1:10" ht="25.5" customHeight="1">
      <c r="A30" s="1"/>
      <c r="C30" s="3"/>
      <c r="G30" s="26"/>
      <c r="H30" s="26"/>
      <c r="I30" s="26"/>
      <c r="J30" s="26"/>
    </row>
    <row r="31" spans="1:10" ht="24.75" customHeight="1">
      <c r="A31" s="1"/>
      <c r="C31" s="3"/>
      <c r="G31" s="14"/>
      <c r="H31" s="14"/>
      <c r="I31" s="14"/>
      <c r="J31" s="14"/>
    </row>
    <row r="32" spans="1:10" ht="4.5" customHeight="1" hidden="1">
      <c r="A32" s="1"/>
      <c r="C32" s="3"/>
      <c r="G32" s="14"/>
      <c r="H32" s="14"/>
      <c r="I32" s="14"/>
      <c r="J32" s="14"/>
    </row>
    <row r="33" spans="1:10" ht="27" customHeight="1">
      <c r="A33" s="1"/>
      <c r="B33" s="18"/>
      <c r="C33" s="3"/>
      <c r="F33" s="2"/>
      <c r="G33" s="26"/>
      <c r="H33" s="26"/>
      <c r="I33" s="26"/>
      <c r="J33" s="26"/>
    </row>
    <row r="34" spans="7:10" ht="18.75">
      <c r="G34" s="14"/>
      <c r="H34" s="14"/>
      <c r="I34" s="14"/>
      <c r="J34" s="14"/>
    </row>
    <row r="35" spans="2:10" ht="18.75">
      <c r="B35" s="14" t="s">
        <v>44</v>
      </c>
      <c r="G35" s="38" t="s">
        <v>47</v>
      </c>
      <c r="H35" s="38"/>
      <c r="I35" s="38"/>
      <c r="J35" s="38"/>
    </row>
    <row r="36" ht="18.75">
      <c r="B36" s="14" t="s">
        <v>45</v>
      </c>
    </row>
  </sheetData>
  <sheetProtection/>
  <mergeCells count="41">
    <mergeCell ref="A2:B2"/>
    <mergeCell ref="G2:J2"/>
    <mergeCell ref="A3:B3"/>
    <mergeCell ref="G3:J3"/>
    <mergeCell ref="A5:J5"/>
    <mergeCell ref="A6:J6"/>
    <mergeCell ref="A7:J7"/>
    <mergeCell ref="A8:A10"/>
    <mergeCell ref="B8:B10"/>
    <mergeCell ref="C8:C10"/>
    <mergeCell ref="D8:D10"/>
    <mergeCell ref="E8:E10"/>
    <mergeCell ref="F8:F10"/>
    <mergeCell ref="G8:J8"/>
    <mergeCell ref="G9:H9"/>
    <mergeCell ref="I9:J9"/>
    <mergeCell ref="A12:A13"/>
    <mergeCell ref="A14:A15"/>
    <mergeCell ref="B14:B15"/>
    <mergeCell ref="C14:C15"/>
    <mergeCell ref="D14:D15"/>
    <mergeCell ref="E14:E15"/>
    <mergeCell ref="A17:A18"/>
    <mergeCell ref="B17:B18"/>
    <mergeCell ref="C17:C18"/>
    <mergeCell ref="D17:D18"/>
    <mergeCell ref="E17:E18"/>
    <mergeCell ref="A22:A23"/>
    <mergeCell ref="B22:B23"/>
    <mergeCell ref="C22:C23"/>
    <mergeCell ref="D22:D23"/>
    <mergeCell ref="E22:E23"/>
    <mergeCell ref="G28:J28"/>
    <mergeCell ref="G29:J29"/>
    <mergeCell ref="G30:J30"/>
    <mergeCell ref="G33:J33"/>
    <mergeCell ref="G35:J35"/>
    <mergeCell ref="B12:B13"/>
    <mergeCell ref="C12:C13"/>
    <mergeCell ref="D12:D13"/>
    <mergeCell ref="E12:E13"/>
  </mergeCells>
  <printOptions/>
  <pageMargins left="0.4330708661417323" right="0" top="0.1968503937007874" bottom="0" header="0.2755905511811024" footer="0.35433070866141736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2016-08-01T09:24:03Z</cp:lastPrinted>
  <dcterms:created xsi:type="dcterms:W3CDTF">2014-05-28T01:01:00Z</dcterms:created>
  <dcterms:modified xsi:type="dcterms:W3CDTF">2016-08-09T03:47:05Z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2016-08-09T00:00:00Z</vt:lpwstr>
  </property>
  <property fmtid="{D5CDD505-2E9C-101B-9397-08002B2CF9AE}" pid="4" name="ContentTy">
    <vt:lpwstr>Hình ảnh</vt:lpwstr>
  </property>
  <property fmtid="{D5CDD505-2E9C-101B-9397-08002B2CF9AE}" pid="5" name="Ngày g">
    <vt:lpwstr>2016-08-09T14:00:00Z</vt:lpwstr>
  </property>
</Properties>
</file>