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"/>
  </bookViews>
  <sheets>
    <sheet name="Mẫu 1- QLNN" sheetId="1" r:id="rId1"/>
    <sheet name="Mẫu 2-Phường" sheetId="2" r:id="rId2"/>
  </sheets>
  <definedNames/>
  <calcPr calcMode="manual" fullCalcOnLoad="1"/>
</workbook>
</file>

<file path=xl/sharedStrings.xml><?xml version="1.0" encoding="utf-8"?>
<sst xmlns="http://schemas.openxmlformats.org/spreadsheetml/2006/main" count="99" uniqueCount="63">
  <si>
    <t>CỘNG HÒA XÃ HỘI CHỦ NGHĨA VIỆT NAM</t>
  </si>
  <si>
    <t>ỦY BAN NHÂN DÂN QUẬN 8</t>
  </si>
  <si>
    <t>Độc lập-Tự do-Hạnh phúc</t>
  </si>
  <si>
    <t>STT</t>
  </si>
  <si>
    <t>Cơ quan, đơn vị</t>
  </si>
  <si>
    <t>Số công chức hiện có</t>
  </si>
  <si>
    <t>Số còn thiếu</t>
  </si>
  <si>
    <t>Tổng số</t>
  </si>
  <si>
    <t>Số lượng</t>
  </si>
  <si>
    <t>Văn hóa-Xã hội</t>
  </si>
  <si>
    <t>Tư pháp-Hộ tịch</t>
  </si>
  <si>
    <t>Tài chính-Kế toán</t>
  </si>
  <si>
    <t>Văn phòng-Thống kê</t>
  </si>
  <si>
    <t>Tổng cộng</t>
  </si>
  <si>
    <t>Người lập biểu</t>
  </si>
  <si>
    <t>Vị trí việc làm cần tuyển dụng</t>
  </si>
  <si>
    <t>Nhóm chuyên ngành</t>
  </si>
  <si>
    <t>Yêu cầu chuyên môn nghiệp vụ 
(Ghi cụ thể trình độ đào tạo + chuyên ngành cần tuyển)</t>
  </si>
  <si>
    <t>A1
(Đại học chuyên ngành)</t>
  </si>
  <si>
    <t>A0 
(Cao đẳng chuyên ngành)</t>
  </si>
  <si>
    <t>B 
(Trung cấp chuyên ngành)</t>
  </si>
  <si>
    <t>Mẫu số 1</t>
  </si>
  <si>
    <t>Mẫu số 2</t>
  </si>
  <si>
    <t>Văn phòng Ủy ban nhân dân Quận 8</t>
  </si>
  <si>
    <t>Biên chế công chức được giao năm 2015</t>
  </si>
  <si>
    <t>Phòng Nội vụ Quận 8</t>
  </si>
  <si>
    <t>Trịnh Hồng Minh</t>
  </si>
  <si>
    <t>Công tác Thi đua, khen thưởng</t>
  </si>
  <si>
    <t xml:space="preserve">Ủy ban nhân dân Phường 1 Quận 8 </t>
  </si>
  <si>
    <t>Cử nhân Quản trị kinh  doanh</t>
  </si>
  <si>
    <t xml:space="preserve">Ủy ban nhân dân Phường 4 Quận 8 </t>
  </si>
  <si>
    <t>Cử nhân Kinh tế-Luật</t>
  </si>
  <si>
    <t>Cử nhân Kế toán</t>
  </si>
  <si>
    <t xml:space="preserve">Ủy ban nhân dân Phường 5 Quận 8 </t>
  </si>
  <si>
    <t xml:space="preserve">Ủy ban nhân dân Phường 7 Quận 8 </t>
  </si>
  <si>
    <t>Cử nhân Tài chính-Ngân hàng</t>
  </si>
  <si>
    <t xml:space="preserve">Ủy ban nhân dân Phường 9 Quận 8 </t>
  </si>
  <si>
    <t xml:space="preserve">Cử nhân Kinh tế </t>
  </si>
  <si>
    <t xml:space="preserve">Ủy ban nhân dân Phường 10 Quận 8 </t>
  </si>
  <si>
    <t>Cử nhân Luật</t>
  </si>
  <si>
    <t>Ủy ban nhân dân Phường 14 Quận 8</t>
  </si>
  <si>
    <t>Tổng hợp</t>
  </si>
  <si>
    <t>Cử nhân Kinh tế luật; Kiến trúc sư (chuyên ngành Quy hoạch vùng đô thị)</t>
  </si>
  <si>
    <t>Phòng Tài nguyên và Môi trường Quận 8</t>
  </si>
  <si>
    <t>Công tác Tài nguyên</t>
  </si>
  <si>
    <t>Công tác Môi trường</t>
  </si>
  <si>
    <t>Cao đẳng Tài nguyên môi trường (ngành Hệ thống thông tin)</t>
  </si>
  <si>
    <t>Phòng Quản lý đô thị Quận 8</t>
  </si>
  <si>
    <t>Cấp giấy phép xây dựng</t>
  </si>
  <si>
    <t>Đại học chuyên ngành Kiến trúc; Xây dựng</t>
  </si>
  <si>
    <t>Phòng Y tế Quận 8</t>
  </si>
  <si>
    <t>Dân số - Kế hoạch hóa gia dình</t>
  </si>
  <si>
    <t>Đại học chuyên ngành Kinh tế; Tài chính-Ngân hàng</t>
  </si>
  <si>
    <t>Phòng Tài chính - Kế hoạch Quận 8</t>
  </si>
  <si>
    <t>Đại học Kinh tế (chuyên ngành Kế toán)</t>
  </si>
  <si>
    <t>Đoàn Thị Thanh Tuyền</t>
  </si>
  <si>
    <t>Đại học Nông lâm (chuyên ngành Quản lý đất đai)</t>
  </si>
  <si>
    <t>Quản lý công sản- giá</t>
  </si>
  <si>
    <t>NHU CẦU TUYỂN DỤNG CÔNG CHỨC KHỐI CƠ QUAN QUẢN LÝ NHÀ NƯỚC ĐỢT 1 NĂM 2015</t>
  </si>
  <si>
    <t>NHU CẦU TUYỂN DỤNG CÔNG CHỨC PHƯỜNG ĐỢT 1 NĂM 2015</t>
  </si>
  <si>
    <t>CHỦ TỊCH</t>
  </si>
  <si>
    <t>Bùi Tá Hoàng Vũ</t>
  </si>
  <si>
    <t>(kèm theo Thông báo số 26 /TB-UBND ngày  02 tháng  3 năm 2015 của Ủy ban nhân dân Quận 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</si>
</sst>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57150</xdr:rowOff>
    </xdr:from>
    <xdr:to>
      <xdr:col>1</xdr:col>
      <xdr:colOff>1123950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790575" y="43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</xdr:row>
      <xdr:rowOff>47625</xdr:rowOff>
    </xdr:from>
    <xdr:to>
      <xdr:col>9</xdr:col>
      <xdr:colOff>409575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267450" y="638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76200</xdr:rowOff>
    </xdr:from>
    <xdr:to>
      <xdr:col>1</xdr:col>
      <xdr:colOff>1057275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904875" y="485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66675</xdr:rowOff>
    </xdr:from>
    <xdr:to>
      <xdr:col>9</xdr:col>
      <xdr:colOff>361950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>
          <a:off x="6238875" y="685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6">
      <selection activeCell="A6" sqref="A6:N6"/>
    </sheetView>
  </sheetViews>
  <sheetFormatPr defaultColWidth="9.140625" defaultRowHeight="12.75"/>
  <cols>
    <col min="1" max="1" width="4.57421875" style="7" customWidth="1"/>
    <col min="2" max="2" width="31.8515625" style="3" customWidth="1"/>
    <col min="3" max="3" width="8.28125" style="3" customWidth="1"/>
    <col min="4" max="4" width="5.140625" style="3" customWidth="1"/>
    <col min="5" max="5" width="4.57421875" style="3" customWidth="1"/>
    <col min="6" max="6" width="28.57421875" style="3" customWidth="1"/>
    <col min="7" max="7" width="6.28125" style="3" customWidth="1"/>
    <col min="8" max="8" width="19.8515625" style="3" customWidth="1"/>
    <col min="9" max="9" width="5.140625" style="3" customWidth="1"/>
    <col min="10" max="10" width="17.28125" style="3" customWidth="1"/>
    <col min="11" max="11" width="5.140625" style="3" customWidth="1"/>
    <col min="12" max="12" width="15.421875" style="3" customWidth="1"/>
    <col min="13" max="13" width="5.140625" style="3" customWidth="1"/>
    <col min="14" max="14" width="4.8515625" style="3" customWidth="1"/>
    <col min="15" max="16384" width="9.140625" style="3" customWidth="1"/>
  </cols>
  <sheetData>
    <row r="1" spans="12:13" ht="13.5">
      <c r="L1" s="42" t="s">
        <v>21</v>
      </c>
      <c r="M1" s="42"/>
    </row>
    <row r="2" spans="1:12" ht="16.5">
      <c r="A2" s="40" t="s">
        <v>1</v>
      </c>
      <c r="B2" s="40"/>
      <c r="C2" s="2"/>
      <c r="D2" s="1"/>
      <c r="G2" s="41" t="s">
        <v>0</v>
      </c>
      <c r="H2" s="41"/>
      <c r="I2" s="41"/>
      <c r="J2" s="41"/>
      <c r="K2" s="4"/>
      <c r="L2" s="4"/>
    </row>
    <row r="3" spans="1:12" ht="16.5">
      <c r="A3" s="41"/>
      <c r="B3" s="41"/>
      <c r="C3" s="5"/>
      <c r="D3" s="4"/>
      <c r="G3" s="40" t="s">
        <v>2</v>
      </c>
      <c r="H3" s="40"/>
      <c r="I3" s="40"/>
      <c r="J3" s="40"/>
      <c r="K3" s="6"/>
      <c r="L3" s="6"/>
    </row>
    <row r="4" spans="7:12" ht="12" customHeight="1">
      <c r="G4" s="8"/>
      <c r="H4" s="9"/>
      <c r="I4" s="9"/>
      <c r="J4" s="9"/>
      <c r="K4" s="9"/>
      <c r="L4" s="9"/>
    </row>
    <row r="5" spans="1:14" ht="18" customHeight="1">
      <c r="A5" s="50" t="s">
        <v>58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21" customHeight="1">
      <c r="A6" s="39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0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10" customFormat="1" ht="31.5" customHeight="1">
      <c r="A8" s="44" t="s">
        <v>3</v>
      </c>
      <c r="B8" s="44" t="s">
        <v>4</v>
      </c>
      <c r="C8" s="53" t="s">
        <v>24</v>
      </c>
      <c r="D8" s="44" t="s">
        <v>5</v>
      </c>
      <c r="E8" s="44" t="s">
        <v>6</v>
      </c>
      <c r="F8" s="44" t="s">
        <v>15</v>
      </c>
      <c r="G8" s="44" t="s">
        <v>16</v>
      </c>
      <c r="H8" s="58" t="s">
        <v>17</v>
      </c>
      <c r="I8" s="59"/>
      <c r="J8" s="59"/>
      <c r="K8" s="59"/>
      <c r="L8" s="59"/>
      <c r="M8" s="33"/>
      <c r="N8" s="44" t="s">
        <v>7</v>
      </c>
    </row>
    <row r="9" spans="1:14" s="10" customFormat="1" ht="45" customHeight="1">
      <c r="A9" s="45"/>
      <c r="B9" s="45"/>
      <c r="C9" s="54"/>
      <c r="D9" s="45"/>
      <c r="E9" s="45"/>
      <c r="F9" s="45"/>
      <c r="G9" s="45"/>
      <c r="H9" s="11" t="s">
        <v>18</v>
      </c>
      <c r="I9" s="11" t="s">
        <v>8</v>
      </c>
      <c r="J9" s="11" t="s">
        <v>19</v>
      </c>
      <c r="K9" s="11" t="s">
        <v>8</v>
      </c>
      <c r="L9" s="11" t="s">
        <v>20</v>
      </c>
      <c r="M9" s="11" t="s">
        <v>8</v>
      </c>
      <c r="N9" s="45"/>
    </row>
    <row r="10" spans="1:14" s="16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</row>
    <row r="11" spans="1:14" s="14" customFormat="1" ht="51.75" customHeight="1">
      <c r="A11" s="12">
        <v>1</v>
      </c>
      <c r="B11" s="26" t="s">
        <v>23</v>
      </c>
      <c r="C11" s="31">
        <v>51</v>
      </c>
      <c r="D11" s="31">
        <v>44</v>
      </c>
      <c r="E11" s="31">
        <v>7</v>
      </c>
      <c r="F11" s="13" t="s">
        <v>41</v>
      </c>
      <c r="G11" s="12">
        <v>1</v>
      </c>
      <c r="H11" s="13" t="s">
        <v>42</v>
      </c>
      <c r="I11" s="12">
        <v>2</v>
      </c>
      <c r="J11" s="13"/>
      <c r="K11" s="13"/>
      <c r="L11" s="13"/>
      <c r="M11" s="12"/>
      <c r="N11" s="12">
        <v>2</v>
      </c>
    </row>
    <row r="12" spans="1:14" s="14" customFormat="1" ht="30.75" customHeight="1">
      <c r="A12" s="12">
        <v>2</v>
      </c>
      <c r="B12" s="13" t="s">
        <v>25</v>
      </c>
      <c r="C12" s="12">
        <v>19</v>
      </c>
      <c r="D12" s="12">
        <v>17</v>
      </c>
      <c r="E12" s="12">
        <v>2</v>
      </c>
      <c r="F12" s="13" t="s">
        <v>27</v>
      </c>
      <c r="G12" s="12">
        <v>1</v>
      </c>
      <c r="H12" s="13" t="s">
        <v>54</v>
      </c>
      <c r="I12" s="12">
        <v>1</v>
      </c>
      <c r="J12" s="13"/>
      <c r="K12" s="13"/>
      <c r="L12" s="13"/>
      <c r="M12" s="12"/>
      <c r="N12" s="12">
        <v>1</v>
      </c>
    </row>
    <row r="13" spans="1:14" s="14" customFormat="1" ht="30.75" customHeight="1">
      <c r="A13" s="12">
        <v>3</v>
      </c>
      <c r="B13" s="26" t="s">
        <v>53</v>
      </c>
      <c r="C13" s="31">
        <v>20</v>
      </c>
      <c r="D13" s="31">
        <v>18</v>
      </c>
      <c r="E13" s="31">
        <v>2</v>
      </c>
      <c r="F13" s="13" t="s">
        <v>57</v>
      </c>
      <c r="G13" s="12">
        <v>4</v>
      </c>
      <c r="H13" s="13" t="s">
        <v>54</v>
      </c>
      <c r="I13" s="12">
        <v>1</v>
      </c>
      <c r="J13" s="13"/>
      <c r="K13" s="13"/>
      <c r="L13" s="13"/>
      <c r="M13" s="12"/>
      <c r="N13" s="12">
        <v>1</v>
      </c>
    </row>
    <row r="14" spans="1:14" s="14" customFormat="1" ht="45.75" customHeight="1">
      <c r="A14" s="46">
        <v>4</v>
      </c>
      <c r="B14" s="37" t="s">
        <v>43</v>
      </c>
      <c r="C14" s="47">
        <v>22</v>
      </c>
      <c r="D14" s="47">
        <v>20</v>
      </c>
      <c r="E14" s="47">
        <v>2</v>
      </c>
      <c r="F14" s="13" t="s">
        <v>44</v>
      </c>
      <c r="G14" s="12">
        <v>3</v>
      </c>
      <c r="H14" s="13" t="s">
        <v>56</v>
      </c>
      <c r="I14" s="12">
        <v>1</v>
      </c>
      <c r="J14" s="13"/>
      <c r="K14" s="13"/>
      <c r="L14" s="13"/>
      <c r="M14" s="12"/>
      <c r="N14" s="12">
        <v>1</v>
      </c>
    </row>
    <row r="15" spans="1:14" s="14" customFormat="1" ht="45.75" customHeight="1">
      <c r="A15" s="46"/>
      <c r="B15" s="38"/>
      <c r="C15" s="48"/>
      <c r="D15" s="48"/>
      <c r="E15" s="48"/>
      <c r="F15" s="13" t="s">
        <v>45</v>
      </c>
      <c r="G15" s="12">
        <v>3</v>
      </c>
      <c r="H15" s="13"/>
      <c r="I15" s="12"/>
      <c r="J15" s="13" t="s">
        <v>46</v>
      </c>
      <c r="K15" s="12">
        <v>1</v>
      </c>
      <c r="L15" s="13"/>
      <c r="M15" s="12"/>
      <c r="N15" s="12">
        <v>1</v>
      </c>
    </row>
    <row r="16" spans="1:14" s="14" customFormat="1" ht="30.75" customHeight="1">
      <c r="A16" s="12">
        <v>5</v>
      </c>
      <c r="B16" s="25" t="s">
        <v>47</v>
      </c>
      <c r="C16" s="22">
        <v>24</v>
      </c>
      <c r="D16" s="22">
        <v>22</v>
      </c>
      <c r="E16" s="22">
        <v>2</v>
      </c>
      <c r="F16" s="13" t="s">
        <v>48</v>
      </c>
      <c r="G16" s="12">
        <v>3</v>
      </c>
      <c r="H16" s="13" t="s">
        <v>49</v>
      </c>
      <c r="I16" s="12">
        <v>2</v>
      </c>
      <c r="J16" s="13"/>
      <c r="K16" s="12"/>
      <c r="L16" s="13"/>
      <c r="M16" s="12"/>
      <c r="N16" s="12">
        <v>2</v>
      </c>
    </row>
    <row r="17" spans="1:14" s="14" customFormat="1" ht="40.5" customHeight="1">
      <c r="A17" s="12">
        <v>6</v>
      </c>
      <c r="B17" s="25" t="s">
        <v>50</v>
      </c>
      <c r="C17" s="22">
        <v>12</v>
      </c>
      <c r="D17" s="22">
        <v>10</v>
      </c>
      <c r="E17" s="22">
        <v>2</v>
      </c>
      <c r="F17" s="13" t="s">
        <v>51</v>
      </c>
      <c r="G17" s="12">
        <v>2</v>
      </c>
      <c r="H17" s="13" t="s">
        <v>52</v>
      </c>
      <c r="I17" s="12">
        <v>2</v>
      </c>
      <c r="J17" s="13"/>
      <c r="K17" s="12"/>
      <c r="L17" s="13"/>
      <c r="M17" s="12"/>
      <c r="N17" s="12">
        <v>2</v>
      </c>
    </row>
    <row r="18" spans="1:14" s="14" customFormat="1" ht="18" customHeight="1">
      <c r="A18" s="12"/>
      <c r="B18" s="19" t="s">
        <v>13</v>
      </c>
      <c r="C18" s="11">
        <f>SUM(C11:C17)</f>
        <v>148</v>
      </c>
      <c r="D18" s="11">
        <f>SUM(D11:D17)</f>
        <v>131</v>
      </c>
      <c r="E18" s="11">
        <f>SUM(E11:E17)</f>
        <v>17</v>
      </c>
      <c r="F18" s="19"/>
      <c r="G18" s="19"/>
      <c r="H18" s="19"/>
      <c r="I18" s="11">
        <f>SUM(I11:I17)</f>
        <v>9</v>
      </c>
      <c r="J18" s="19"/>
      <c r="K18" s="11">
        <f>SUM(K11:K17)</f>
        <v>1</v>
      </c>
      <c r="L18" s="19"/>
      <c r="M18" s="11"/>
      <c r="N18" s="11">
        <f>SUM(N11:N17)</f>
        <v>10</v>
      </c>
    </row>
    <row r="19" ht="9.75" customHeight="1"/>
    <row r="20" spans="10:12" ht="15.75">
      <c r="J20" s="43"/>
      <c r="K20" s="43"/>
      <c r="L20" s="43"/>
    </row>
    <row r="21" spans="1:13" ht="18.75">
      <c r="A21" s="3"/>
      <c r="B21" s="32" t="s">
        <v>14</v>
      </c>
      <c r="C21" s="7"/>
      <c r="F21" s="41"/>
      <c r="G21" s="41"/>
      <c r="H21" s="49"/>
      <c r="I21" s="49"/>
      <c r="J21" s="50" t="s">
        <v>60</v>
      </c>
      <c r="K21" s="51"/>
      <c r="L21" s="51"/>
      <c r="M21" s="52"/>
    </row>
    <row r="22" spans="1:13" ht="15" customHeight="1">
      <c r="A22" s="3"/>
      <c r="B22" s="35"/>
      <c r="C22" s="7"/>
      <c r="H22" s="7"/>
      <c r="I22" s="7"/>
      <c r="J22" s="50"/>
      <c r="K22" s="57"/>
      <c r="L22" s="57"/>
      <c r="M22" s="57"/>
    </row>
    <row r="23" spans="1:13" ht="18.75" customHeight="1">
      <c r="A23" s="3"/>
      <c r="B23" s="35"/>
      <c r="C23" s="7"/>
      <c r="H23" s="7"/>
      <c r="I23" s="7"/>
      <c r="J23" s="35"/>
      <c r="K23" s="36"/>
      <c r="L23" s="36"/>
      <c r="M23" s="35"/>
    </row>
    <row r="24" spans="1:13" ht="18.75" customHeight="1">
      <c r="A24" s="3"/>
      <c r="B24" s="35"/>
      <c r="C24" s="7"/>
      <c r="H24" s="7"/>
      <c r="I24" s="7"/>
      <c r="J24" s="35"/>
      <c r="K24" s="36"/>
      <c r="L24" s="36"/>
      <c r="M24" s="35"/>
    </row>
    <row r="25" spans="1:13" ht="18.75" customHeight="1">
      <c r="A25" s="3"/>
      <c r="B25" s="35"/>
      <c r="C25" s="7"/>
      <c r="H25" s="7"/>
      <c r="I25" s="7"/>
      <c r="J25" s="35"/>
      <c r="K25" s="36"/>
      <c r="L25" s="36"/>
      <c r="M25" s="35"/>
    </row>
    <row r="26" spans="1:13" ht="17.25" customHeight="1">
      <c r="A26" s="3"/>
      <c r="B26" s="32" t="s">
        <v>26</v>
      </c>
      <c r="C26" s="7"/>
      <c r="F26" s="41"/>
      <c r="G26" s="41"/>
      <c r="H26" s="41"/>
      <c r="I26" s="41"/>
      <c r="J26" s="55" t="s">
        <v>61</v>
      </c>
      <c r="K26" s="55"/>
      <c r="L26" s="55"/>
      <c r="M26" s="56"/>
    </row>
  </sheetData>
  <mergeCells count="28">
    <mergeCell ref="F26:I26"/>
    <mergeCell ref="J26:M26"/>
    <mergeCell ref="G8:G9"/>
    <mergeCell ref="J22:M22"/>
    <mergeCell ref="F8:F9"/>
    <mergeCell ref="H8:M8"/>
    <mergeCell ref="F21:I21"/>
    <mergeCell ref="J21:M21"/>
    <mergeCell ref="A5:N5"/>
    <mergeCell ref="A7:N7"/>
    <mergeCell ref="A8:A9"/>
    <mergeCell ref="B8:B9"/>
    <mergeCell ref="C8:C9"/>
    <mergeCell ref="D14:D15"/>
    <mergeCell ref="E14:E15"/>
    <mergeCell ref="L1:M1"/>
    <mergeCell ref="J20:L20"/>
    <mergeCell ref="G2:J2"/>
    <mergeCell ref="G3:J3"/>
    <mergeCell ref="B14:B15"/>
    <mergeCell ref="A6:N6"/>
    <mergeCell ref="A2:B2"/>
    <mergeCell ref="A3:B3"/>
    <mergeCell ref="D8:D9"/>
    <mergeCell ref="E8:E9"/>
    <mergeCell ref="A14:A15"/>
    <mergeCell ref="C14:C15"/>
    <mergeCell ref="N8:N9"/>
  </mergeCells>
  <printOptions/>
  <pageMargins left="0.28" right="0.06" top="0.32" bottom="0.13" header="0.34" footer="0.09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3">
      <selection activeCell="A6" sqref="A6:N6"/>
    </sheetView>
  </sheetViews>
  <sheetFormatPr defaultColWidth="9.140625" defaultRowHeight="12.75"/>
  <cols>
    <col min="1" max="1" width="4.57421875" style="7" customWidth="1"/>
    <col min="2" max="2" width="30.57421875" style="3" customWidth="1"/>
    <col min="3" max="3" width="8.28125" style="3" customWidth="1"/>
    <col min="4" max="4" width="5.140625" style="3" customWidth="1"/>
    <col min="5" max="5" width="4.57421875" style="3" customWidth="1"/>
    <col min="6" max="6" width="28.57421875" style="3" customWidth="1"/>
    <col min="7" max="7" width="7.8515625" style="3" customWidth="1"/>
    <col min="8" max="8" width="19.8515625" style="3" customWidth="1"/>
    <col min="9" max="9" width="5.140625" style="3" customWidth="1"/>
    <col min="10" max="10" width="17.28125" style="3" customWidth="1"/>
    <col min="11" max="11" width="5.140625" style="3" customWidth="1"/>
    <col min="12" max="12" width="15.421875" style="3" customWidth="1"/>
    <col min="13" max="13" width="5.140625" style="3" customWidth="1"/>
    <col min="14" max="14" width="4.8515625" style="3" customWidth="1"/>
    <col min="15" max="16384" width="9.140625" style="3" customWidth="1"/>
  </cols>
  <sheetData>
    <row r="1" spans="12:13" ht="12.75" customHeight="1">
      <c r="L1" s="42" t="s">
        <v>22</v>
      </c>
      <c r="M1" s="42"/>
    </row>
    <row r="2" spans="1:12" s="14" customFormat="1" ht="19.5" customHeight="1">
      <c r="A2" s="34" t="s">
        <v>1</v>
      </c>
      <c r="B2" s="34"/>
      <c r="C2" s="27"/>
      <c r="D2" s="28"/>
      <c r="G2" s="34" t="s">
        <v>0</v>
      </c>
      <c r="H2" s="34"/>
      <c r="I2" s="34"/>
      <c r="J2" s="34"/>
      <c r="K2" s="23"/>
      <c r="L2" s="23"/>
    </row>
    <row r="3" spans="1:12" s="14" customFormat="1" ht="16.5">
      <c r="A3" s="34"/>
      <c r="B3" s="34"/>
      <c r="C3" s="29"/>
      <c r="D3" s="23"/>
      <c r="G3" s="60" t="s">
        <v>2</v>
      </c>
      <c r="H3" s="60"/>
      <c r="I3" s="60"/>
      <c r="J3" s="60"/>
      <c r="K3" s="21"/>
      <c r="L3" s="21"/>
    </row>
    <row r="4" spans="1:12" s="14" customFormat="1" ht="12.75" customHeight="1">
      <c r="A4" s="18"/>
      <c r="G4" s="30"/>
      <c r="H4" s="24"/>
      <c r="I4" s="24"/>
      <c r="J4" s="24"/>
      <c r="K4" s="24"/>
      <c r="L4" s="24"/>
    </row>
    <row r="5" spans="1:14" ht="23.25" customHeight="1">
      <c r="A5" s="55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28.5" customHeight="1">
      <c r="A6" s="39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10" customFormat="1" ht="31.5" customHeight="1">
      <c r="A7" s="44" t="s">
        <v>3</v>
      </c>
      <c r="B7" s="44" t="s">
        <v>4</v>
      </c>
      <c r="C7" s="53" t="s">
        <v>24</v>
      </c>
      <c r="D7" s="44" t="s">
        <v>5</v>
      </c>
      <c r="E7" s="44" t="s">
        <v>6</v>
      </c>
      <c r="F7" s="44" t="s">
        <v>15</v>
      </c>
      <c r="G7" s="44" t="s">
        <v>16</v>
      </c>
      <c r="H7" s="58" t="s">
        <v>17</v>
      </c>
      <c r="I7" s="59"/>
      <c r="J7" s="59"/>
      <c r="K7" s="59"/>
      <c r="L7" s="59"/>
      <c r="M7" s="33"/>
      <c r="N7" s="44" t="s">
        <v>7</v>
      </c>
    </row>
    <row r="8" spans="1:14" s="10" customFormat="1" ht="45" customHeight="1">
      <c r="A8" s="45"/>
      <c r="B8" s="45"/>
      <c r="C8" s="54"/>
      <c r="D8" s="45"/>
      <c r="E8" s="45"/>
      <c r="F8" s="45"/>
      <c r="G8" s="45"/>
      <c r="H8" s="11" t="s">
        <v>18</v>
      </c>
      <c r="I8" s="11" t="s">
        <v>8</v>
      </c>
      <c r="J8" s="11" t="s">
        <v>19</v>
      </c>
      <c r="K8" s="11" t="s">
        <v>8</v>
      </c>
      <c r="L8" s="11" t="s">
        <v>20</v>
      </c>
      <c r="M8" s="11" t="s">
        <v>8</v>
      </c>
      <c r="N8" s="45"/>
    </row>
    <row r="9" spans="1:14" s="16" customFormat="1" ht="1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s="14" customFormat="1" ht="32.25" customHeight="1">
      <c r="A10" s="12">
        <v>1</v>
      </c>
      <c r="B10" s="13" t="s">
        <v>28</v>
      </c>
      <c r="C10" s="12">
        <v>14</v>
      </c>
      <c r="D10" s="12">
        <v>11</v>
      </c>
      <c r="E10" s="12">
        <v>3</v>
      </c>
      <c r="F10" s="13" t="s">
        <v>9</v>
      </c>
      <c r="G10" s="12">
        <v>2</v>
      </c>
      <c r="H10" s="13" t="s">
        <v>29</v>
      </c>
      <c r="I10" s="12">
        <v>1</v>
      </c>
      <c r="J10" s="13"/>
      <c r="K10" s="13"/>
      <c r="L10" s="13"/>
      <c r="M10" s="12"/>
      <c r="N10" s="12">
        <v>1</v>
      </c>
    </row>
    <row r="11" spans="1:14" s="14" customFormat="1" ht="32.25" customHeight="1">
      <c r="A11" s="47">
        <v>2</v>
      </c>
      <c r="B11" s="37" t="s">
        <v>30</v>
      </c>
      <c r="C11" s="47">
        <v>14</v>
      </c>
      <c r="D11" s="47">
        <v>10</v>
      </c>
      <c r="E11" s="47">
        <v>4</v>
      </c>
      <c r="F11" s="13" t="s">
        <v>12</v>
      </c>
      <c r="G11" s="12">
        <v>1</v>
      </c>
      <c r="H11" s="13" t="s">
        <v>31</v>
      </c>
      <c r="I11" s="12">
        <v>1</v>
      </c>
      <c r="J11" s="13"/>
      <c r="K11" s="13"/>
      <c r="L11" s="13"/>
      <c r="M11" s="12"/>
      <c r="N11" s="12">
        <v>1</v>
      </c>
    </row>
    <row r="12" spans="1:14" s="14" customFormat="1" ht="32.25" customHeight="1">
      <c r="A12" s="48"/>
      <c r="B12" s="38"/>
      <c r="C12" s="48"/>
      <c r="D12" s="48"/>
      <c r="E12" s="48"/>
      <c r="F12" s="26" t="s">
        <v>11</v>
      </c>
      <c r="G12" s="20">
        <v>5</v>
      </c>
      <c r="H12" s="13" t="s">
        <v>32</v>
      </c>
      <c r="I12" s="12">
        <v>1</v>
      </c>
      <c r="J12" s="13"/>
      <c r="K12" s="13"/>
      <c r="L12" s="13"/>
      <c r="M12" s="12"/>
      <c r="N12" s="12">
        <v>1</v>
      </c>
    </row>
    <row r="13" spans="1:14" s="14" customFormat="1" ht="32.25" customHeight="1">
      <c r="A13" s="47">
        <v>3</v>
      </c>
      <c r="B13" s="37" t="s">
        <v>33</v>
      </c>
      <c r="C13" s="46">
        <v>14</v>
      </c>
      <c r="D13" s="46">
        <v>11</v>
      </c>
      <c r="E13" s="46">
        <v>3</v>
      </c>
      <c r="F13" s="13" t="s">
        <v>12</v>
      </c>
      <c r="G13" s="20">
        <v>1</v>
      </c>
      <c r="H13" s="13" t="s">
        <v>29</v>
      </c>
      <c r="I13" s="12">
        <v>1</v>
      </c>
      <c r="J13" s="13"/>
      <c r="K13" s="13"/>
      <c r="L13" s="13"/>
      <c r="M13" s="12"/>
      <c r="N13" s="12">
        <f>I13+K13+M13</f>
        <v>1</v>
      </c>
    </row>
    <row r="14" spans="1:14" s="14" customFormat="1" ht="32.25" customHeight="1">
      <c r="A14" s="48"/>
      <c r="B14" s="38"/>
      <c r="C14" s="46"/>
      <c r="D14" s="46"/>
      <c r="E14" s="46"/>
      <c r="F14" s="26" t="s">
        <v>11</v>
      </c>
      <c r="G14" s="17">
        <v>5</v>
      </c>
      <c r="H14" s="13" t="s">
        <v>32</v>
      </c>
      <c r="I14" s="12">
        <v>1</v>
      </c>
      <c r="J14" s="13"/>
      <c r="K14" s="13"/>
      <c r="L14" s="13"/>
      <c r="M14" s="12"/>
      <c r="N14" s="12">
        <v>1</v>
      </c>
    </row>
    <row r="15" spans="1:14" s="14" customFormat="1" ht="32.25" customHeight="1">
      <c r="A15" s="22">
        <v>4</v>
      </c>
      <c r="B15" s="13" t="s">
        <v>34</v>
      </c>
      <c r="C15" s="12">
        <v>14</v>
      </c>
      <c r="D15" s="12">
        <v>13</v>
      </c>
      <c r="E15" s="12">
        <v>1</v>
      </c>
      <c r="F15" s="26" t="s">
        <v>11</v>
      </c>
      <c r="G15" s="17">
        <v>5</v>
      </c>
      <c r="H15" s="13" t="s">
        <v>35</v>
      </c>
      <c r="I15" s="12">
        <v>1</v>
      </c>
      <c r="J15" s="13"/>
      <c r="K15" s="13"/>
      <c r="L15" s="13"/>
      <c r="M15" s="12"/>
      <c r="N15" s="12">
        <v>1</v>
      </c>
    </row>
    <row r="16" spans="1:14" s="14" customFormat="1" ht="32.25" customHeight="1">
      <c r="A16" s="47">
        <v>5</v>
      </c>
      <c r="B16" s="37" t="s">
        <v>36</v>
      </c>
      <c r="C16" s="47">
        <v>14</v>
      </c>
      <c r="D16" s="47">
        <v>12</v>
      </c>
      <c r="E16" s="47">
        <v>2</v>
      </c>
      <c r="F16" s="13" t="s">
        <v>12</v>
      </c>
      <c r="G16" s="20">
        <v>1</v>
      </c>
      <c r="H16" s="13" t="s">
        <v>37</v>
      </c>
      <c r="I16" s="12">
        <v>1</v>
      </c>
      <c r="J16" s="13"/>
      <c r="K16" s="13"/>
      <c r="L16" s="13"/>
      <c r="M16" s="12"/>
      <c r="N16" s="12">
        <v>1</v>
      </c>
    </row>
    <row r="17" spans="1:14" s="14" customFormat="1" ht="32.25" customHeight="1">
      <c r="A17" s="48"/>
      <c r="B17" s="38"/>
      <c r="C17" s="48"/>
      <c r="D17" s="48"/>
      <c r="E17" s="48"/>
      <c r="F17" s="26" t="s">
        <v>11</v>
      </c>
      <c r="G17" s="17">
        <v>5</v>
      </c>
      <c r="H17" s="13" t="s">
        <v>32</v>
      </c>
      <c r="I17" s="12">
        <v>1</v>
      </c>
      <c r="J17" s="13"/>
      <c r="K17" s="13"/>
      <c r="L17" s="13"/>
      <c r="M17" s="12"/>
      <c r="N17" s="12">
        <v>1</v>
      </c>
    </row>
    <row r="18" spans="1:14" s="14" customFormat="1" ht="32.25" customHeight="1">
      <c r="A18" s="22">
        <v>6</v>
      </c>
      <c r="B18" s="13" t="s">
        <v>38</v>
      </c>
      <c r="C18" s="22">
        <v>14</v>
      </c>
      <c r="D18" s="22">
        <v>12</v>
      </c>
      <c r="E18" s="22">
        <v>2</v>
      </c>
      <c r="F18" s="26" t="s">
        <v>10</v>
      </c>
      <c r="G18" s="17">
        <v>1</v>
      </c>
      <c r="H18" s="13" t="s">
        <v>39</v>
      </c>
      <c r="I18" s="12">
        <v>1</v>
      </c>
      <c r="J18" s="13"/>
      <c r="K18" s="13"/>
      <c r="L18" s="13"/>
      <c r="M18" s="12"/>
      <c r="N18" s="12">
        <v>1</v>
      </c>
    </row>
    <row r="19" spans="1:14" s="14" customFormat="1" ht="32.25" customHeight="1">
      <c r="A19" s="22">
        <v>7</v>
      </c>
      <c r="B19" s="13" t="s">
        <v>40</v>
      </c>
      <c r="C19" s="22">
        <v>14</v>
      </c>
      <c r="D19" s="22">
        <v>11</v>
      </c>
      <c r="E19" s="22">
        <v>3</v>
      </c>
      <c r="F19" s="26" t="s">
        <v>9</v>
      </c>
      <c r="G19" s="17">
        <v>2</v>
      </c>
      <c r="H19" s="13" t="s">
        <v>39</v>
      </c>
      <c r="I19" s="12">
        <v>1</v>
      </c>
      <c r="J19" s="13"/>
      <c r="K19" s="13"/>
      <c r="L19" s="13"/>
      <c r="M19" s="12"/>
      <c r="N19" s="12">
        <v>1</v>
      </c>
    </row>
    <row r="20" spans="1:14" s="18" customFormat="1" ht="18" customHeight="1">
      <c r="A20" s="12"/>
      <c r="B20" s="11" t="s">
        <v>13</v>
      </c>
      <c r="C20" s="11">
        <f>SUM(C10:C19)</f>
        <v>98</v>
      </c>
      <c r="D20" s="11">
        <f>SUM(D10:D19)</f>
        <v>80</v>
      </c>
      <c r="E20" s="11">
        <f>SUM(E10:E19)</f>
        <v>18</v>
      </c>
      <c r="F20" s="11"/>
      <c r="G20" s="11"/>
      <c r="H20" s="11"/>
      <c r="I20" s="11">
        <f>SUM(I10:I19)</f>
        <v>10</v>
      </c>
      <c r="J20" s="11"/>
      <c r="K20" s="11"/>
      <c r="L20" s="11"/>
      <c r="M20" s="11"/>
      <c r="N20" s="11">
        <f>SUM(N10:N19)</f>
        <v>10</v>
      </c>
    </row>
    <row r="22" spans="2:13" s="35" customFormat="1" ht="18.75">
      <c r="B22" s="32" t="s">
        <v>14</v>
      </c>
      <c r="C22" s="36"/>
      <c r="F22" s="50"/>
      <c r="G22" s="50"/>
      <c r="H22" s="51"/>
      <c r="I22" s="51"/>
      <c r="J22" s="50" t="s">
        <v>60</v>
      </c>
      <c r="K22" s="51"/>
      <c r="L22" s="51"/>
      <c r="M22" s="52"/>
    </row>
    <row r="23" spans="1:12" ht="25.5" customHeight="1">
      <c r="A23" s="3"/>
      <c r="C23" s="7"/>
      <c r="H23" s="7"/>
      <c r="I23" s="7"/>
      <c r="K23" s="7"/>
      <c r="L23" s="7"/>
    </row>
    <row r="24" spans="1:12" ht="25.5" customHeight="1">
      <c r="A24" s="3"/>
      <c r="C24" s="7"/>
      <c r="H24" s="7"/>
      <c r="I24" s="7"/>
      <c r="K24" s="7"/>
      <c r="L24" s="7"/>
    </row>
    <row r="25" spans="1:12" ht="25.5" customHeight="1">
      <c r="A25" s="3"/>
      <c r="C25" s="7"/>
      <c r="H25" s="7"/>
      <c r="I25" s="7"/>
      <c r="K25" s="7"/>
      <c r="L25" s="7"/>
    </row>
    <row r="26" spans="2:13" s="35" customFormat="1" ht="17.25" customHeight="1">
      <c r="B26" s="32" t="s">
        <v>55</v>
      </c>
      <c r="C26" s="36"/>
      <c r="F26" s="50"/>
      <c r="G26" s="50"/>
      <c r="H26" s="50"/>
      <c r="I26" s="50"/>
      <c r="J26" s="55" t="s">
        <v>61</v>
      </c>
      <c r="K26" s="55"/>
      <c r="L26" s="55"/>
      <c r="M26" s="56"/>
    </row>
  </sheetData>
  <mergeCells count="35">
    <mergeCell ref="A13:A14"/>
    <mergeCell ref="B13:B14"/>
    <mergeCell ref="B16:B17"/>
    <mergeCell ref="C16:C17"/>
    <mergeCell ref="D16:D17"/>
    <mergeCell ref="A16:A17"/>
    <mergeCell ref="A5:N5"/>
    <mergeCell ref="A7:A8"/>
    <mergeCell ref="B7:B8"/>
    <mergeCell ref="A11:A12"/>
    <mergeCell ref="B11:B12"/>
    <mergeCell ref="C11:C12"/>
    <mergeCell ref="D11:D12"/>
    <mergeCell ref="E16:E17"/>
    <mergeCell ref="L1:M1"/>
    <mergeCell ref="A2:B2"/>
    <mergeCell ref="G2:J2"/>
    <mergeCell ref="A3:B3"/>
    <mergeCell ref="G3:J3"/>
    <mergeCell ref="F26:I26"/>
    <mergeCell ref="J26:M26"/>
    <mergeCell ref="F22:I22"/>
    <mergeCell ref="J22:M22"/>
    <mergeCell ref="E11:E12"/>
    <mergeCell ref="C13:C14"/>
    <mergeCell ref="D13:D14"/>
    <mergeCell ref="E13:E14"/>
    <mergeCell ref="N7:N8"/>
    <mergeCell ref="C7:C8"/>
    <mergeCell ref="D7:D8"/>
    <mergeCell ref="A6:N6"/>
    <mergeCell ref="G7:G8"/>
    <mergeCell ref="H7:M7"/>
    <mergeCell ref="E7:E8"/>
    <mergeCell ref="F7:F8"/>
  </mergeCells>
  <printOptions/>
  <pageMargins left="0.44" right="0.32" top="0.27" bottom="0.19" header="0.27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2015-03-02T02:13:04Z</cp:lastPrinted>
  <dcterms:created xsi:type="dcterms:W3CDTF">2014-05-28T01:01:00Z</dcterms:created>
  <dcterms:modified xsi:type="dcterms:W3CDTF">2015-03-02T02:13:20Z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2015-03-02T00:00:00Z</vt:lpwstr>
  </property>
  <property fmtid="{D5CDD505-2E9C-101B-9397-08002B2CF9AE}" pid="4" name="ContentTy">
    <vt:lpwstr>Hình ảnh</vt:lpwstr>
  </property>
  <property fmtid="{D5CDD505-2E9C-101B-9397-08002B2CF9AE}" pid="5" name="Ngày g">
    <vt:lpwstr>2015-03-02T09:32:00Z</vt:lpwstr>
  </property>
</Properties>
</file>